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715" windowHeight="7830"/>
  </bookViews>
  <sheets>
    <sheet name="1月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D2" i="2" l="1"/>
  <c r="E2" i="2" s="1"/>
  <c r="F2" i="2"/>
  <c r="G2" i="2" s="1"/>
  <c r="D3" i="2"/>
  <c r="E3" i="2" s="1"/>
  <c r="F3" i="2"/>
  <c r="G3" i="2" s="1"/>
  <c r="D4" i="2"/>
  <c r="E4" i="2" s="1"/>
  <c r="F4" i="2"/>
  <c r="G4" i="2" s="1"/>
  <c r="D5" i="2"/>
  <c r="E5" i="2" s="1"/>
  <c r="F5" i="2"/>
  <c r="G5" i="2"/>
</calcChain>
</file>

<file path=xl/sharedStrings.xml><?xml version="1.0" encoding="utf-8"?>
<sst xmlns="http://schemas.openxmlformats.org/spreadsheetml/2006/main" count="20" uniqueCount="20">
  <si>
    <t>沧州</t>
  </si>
  <si>
    <t>曹妃甸</t>
  </si>
  <si>
    <t>唐山</t>
  </si>
  <si>
    <t>秦皇岛</t>
  </si>
  <si>
    <t>进出港内河船舶艘次</t>
  </si>
  <si>
    <t>进出港沿海船舶艘次</t>
  </si>
  <si>
    <t>进出港中国国际航行船舶艘次</t>
  </si>
  <si>
    <t>进出港外国籍船舶艘次</t>
  </si>
  <si>
    <t>进出港船舶总艘次</t>
  </si>
  <si>
    <t>海事机构</t>
  </si>
  <si>
    <t>曹</t>
    <phoneticPr fontId="2" type="noConversion"/>
  </si>
  <si>
    <t>沧</t>
    <phoneticPr fontId="2" type="noConversion"/>
  </si>
  <si>
    <t>唐</t>
    <phoneticPr fontId="2" type="noConversion"/>
  </si>
  <si>
    <t>2621</t>
  </si>
  <si>
    <t>2635</t>
  </si>
  <si>
    <t>秦</t>
    <phoneticPr fontId="2" type="noConversion"/>
  </si>
  <si>
    <t>沿</t>
    <phoneticPr fontId="2" type="noConversion"/>
  </si>
  <si>
    <t>中外</t>
    <phoneticPr fontId="2" type="noConversion"/>
  </si>
  <si>
    <t>外</t>
    <phoneticPr fontId="2" type="noConversion"/>
  </si>
  <si>
    <t>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</si>
</sst>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&amp;color:#404145"/>
      <family val="2"/>
    </font>
    <font>
      <b/>
      <sz val="9"/>
      <color rgb="FF404145"/>
      <name val="宋体"/>
      <family val="3"/>
      <charset val="134"/>
      <scheme val="minor"/>
    </font>
    <font>
      <b/>
      <sz val="9"/>
      <color rgb="FF0B3172"/>
      <name val="宋体"/>
      <family val="3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F7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ont="0" applyFill="0" applyBorder="0" applyAlignment="0" applyProtection="0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4" sqref="B4:E4"/>
    </sheetView>
  </sheetViews>
  <sheetFormatPr defaultRowHeight="13.5"/>
  <sheetData>
    <row r="1" spans="1:6" ht="33.75">
      <c r="A1" s="4" t="s">
        <v>9</v>
      </c>
      <c r="B1" s="4" t="s">
        <v>8</v>
      </c>
      <c r="C1" s="4" t="s">
        <v>7</v>
      </c>
      <c r="D1" s="4" t="s">
        <v>6</v>
      </c>
      <c r="E1" s="4" t="s">
        <v>5</v>
      </c>
      <c r="F1" s="4" t="s">
        <v>4</v>
      </c>
    </row>
    <row r="2" spans="1:6">
      <c r="A2" s="3" t="s">
        <v>3</v>
      </c>
      <c r="B2" s="2">
        <v>6517</v>
      </c>
      <c r="C2" s="2">
        <v>96</v>
      </c>
      <c r="D2" s="2">
        <v>3</v>
      </c>
      <c r="E2" s="2">
        <v>6418</v>
      </c>
      <c r="F2" s="1"/>
    </row>
    <row r="3" spans="1:6">
      <c r="A3" s="3" t="s">
        <v>2</v>
      </c>
      <c r="B3" s="2">
        <v>3429</v>
      </c>
      <c r="C3" s="2">
        <v>212</v>
      </c>
      <c r="D3" s="2">
        <v>2</v>
      </c>
      <c r="E3" s="2">
        <v>3215</v>
      </c>
      <c r="F3" s="1"/>
    </row>
    <row r="4" spans="1:6">
      <c r="A4" s="3" t="s">
        <v>1</v>
      </c>
      <c r="B4" s="2">
        <v>8570</v>
      </c>
      <c r="C4" s="2">
        <v>247</v>
      </c>
      <c r="D4" s="2">
        <v>2</v>
      </c>
      <c r="E4" s="2">
        <v>8321</v>
      </c>
      <c r="F4" s="1"/>
    </row>
    <row r="5" spans="1:6">
      <c r="A5" s="3" t="s">
        <v>0</v>
      </c>
      <c r="B5" s="2">
        <v>3528</v>
      </c>
      <c r="C5" s="2">
        <v>118</v>
      </c>
      <c r="D5" s="2">
        <v>1</v>
      </c>
      <c r="E5" s="2">
        <v>3409</v>
      </c>
      <c r="F5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2" sqref="D2:G5"/>
    </sheetView>
  </sheetViews>
  <sheetFormatPr defaultRowHeight="13.5"/>
  <cols>
    <col min="1" max="1" width="3.375" bestFit="1" customWidth="1"/>
  </cols>
  <sheetData>
    <row r="1" spans="1:10">
      <c r="D1" t="s">
        <v>19</v>
      </c>
      <c r="E1" t="s">
        <v>18</v>
      </c>
      <c r="F1" t="s">
        <v>17</v>
      </c>
      <c r="G1" t="s">
        <v>16</v>
      </c>
    </row>
    <row r="2" spans="1:10">
      <c r="A2" t="s">
        <v>15</v>
      </c>
      <c r="B2" s="5">
        <v>3272</v>
      </c>
      <c r="C2" s="5">
        <v>3245</v>
      </c>
      <c r="D2">
        <f>B2+C2</f>
        <v>6517</v>
      </c>
      <c r="E2">
        <f>D2-B3-C3</f>
        <v>96</v>
      </c>
      <c r="F2">
        <f>B4+C4</f>
        <v>3</v>
      </c>
      <c r="G2">
        <f>B3+C3-F2</f>
        <v>6418</v>
      </c>
      <c r="I2" s="5" t="s">
        <v>14</v>
      </c>
      <c r="J2" s="5" t="s">
        <v>13</v>
      </c>
    </row>
    <row r="3" spans="1:10">
      <c r="B3" s="5">
        <v>3228</v>
      </c>
      <c r="C3" s="5">
        <v>3193</v>
      </c>
      <c r="D3">
        <f>B5+C5</f>
        <v>3429</v>
      </c>
      <c r="E3">
        <f>D3-B6-C6</f>
        <v>212</v>
      </c>
      <c r="F3">
        <f>B7+C7</f>
        <v>2</v>
      </c>
      <c r="G3">
        <f>B6+C6-F3</f>
        <v>3215</v>
      </c>
    </row>
    <row r="4" spans="1:10">
      <c r="B4" s="5">
        <v>3</v>
      </c>
      <c r="C4" s="5">
        <v>0</v>
      </c>
      <c r="D4">
        <f>B8+C8</f>
        <v>3528</v>
      </c>
      <c r="E4">
        <f>D4-B9-C9</f>
        <v>118</v>
      </c>
      <c r="F4">
        <f>B10+C10</f>
        <v>1</v>
      </c>
      <c r="G4">
        <f>B9+C9-F4</f>
        <v>3409</v>
      </c>
    </row>
    <row r="5" spans="1:10">
      <c r="A5" t="s">
        <v>12</v>
      </c>
      <c r="B5" s="5">
        <v>1742</v>
      </c>
      <c r="C5" s="5">
        <v>1687</v>
      </c>
      <c r="D5">
        <f>B11+C11</f>
        <v>8570</v>
      </c>
      <c r="E5">
        <f>D5-B12-C12</f>
        <v>247</v>
      </c>
      <c r="F5">
        <f>B13+C13</f>
        <v>2</v>
      </c>
      <c r="G5">
        <f>B12+C12-F5</f>
        <v>8321</v>
      </c>
    </row>
    <row r="6" spans="1:10">
      <c r="B6" s="5">
        <v>1634</v>
      </c>
      <c r="C6" s="5">
        <v>1583</v>
      </c>
    </row>
    <row r="7" spans="1:10">
      <c r="B7" s="5">
        <v>1</v>
      </c>
      <c r="C7" s="5">
        <v>1</v>
      </c>
    </row>
    <row r="8" spans="1:10">
      <c r="A8" t="s">
        <v>11</v>
      </c>
      <c r="B8" s="5">
        <v>1766</v>
      </c>
      <c r="C8" s="5">
        <v>1762</v>
      </c>
    </row>
    <row r="9" spans="1:10">
      <c r="B9" s="5">
        <v>1707</v>
      </c>
      <c r="C9" s="5">
        <v>1703</v>
      </c>
    </row>
    <row r="10" spans="1:10">
      <c r="B10" s="5">
        <v>0</v>
      </c>
      <c r="C10" s="5">
        <v>1</v>
      </c>
    </row>
    <row r="11" spans="1:10">
      <c r="A11" t="s">
        <v>10</v>
      </c>
      <c r="B11" s="5">
        <v>4252</v>
      </c>
      <c r="C11" s="5">
        <v>4318</v>
      </c>
    </row>
    <row r="12" spans="1:10">
      <c r="B12" s="5">
        <v>4126</v>
      </c>
      <c r="C12" s="5">
        <v>4197</v>
      </c>
    </row>
    <row r="13" spans="1:10">
      <c r="B13" s="5">
        <v>1</v>
      </c>
      <c r="C13" s="5"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1月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王春风</dc:creator>
  <cp:lastModifiedBy>王春风</cp:lastModifiedBy>
  <dcterms:created xsi:type="dcterms:W3CDTF">2021-02-25T06:06:34Z</dcterms:created>
  <dcterms:modified xsi:type="dcterms:W3CDTF">2021-02-25T06:17:31Z</dcterms:modified>
</cp:coreProperties>
</file>